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4207C011-9332-4EB7-B895-B8A4A11A9875}"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<sst xmlns="http://schemas.openxmlformats.org/spreadsheetml/2006/main" count="10356" uniqueCount="2636">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</sst>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G10" sqref="G10:H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2168</v>
      </c>
      <c r="B10" s="175"/>
      <c r="C10" s="153" t="str">
        <f>VLOOKUP(A10,listado,2,0)</f>
        <v>G. OBRAS DE EDIFICACIÓN</v>
      </c>
      <c r="D10" s="153"/>
      <c r="E10" s="153"/>
      <c r="F10" s="153"/>
      <c r="G10" s="153" t="str">
        <f>VLOOKUP(A10,listado,3,0)</f>
        <v>Técnico/a 1</v>
      </c>
      <c r="H10" s="153"/>
      <c r="I10" s="162" t="str">
        <f>VLOOKUP(A10,listado,4,0)</f>
        <v>Director/a de obras de edificación en entorno ferroviario</v>
      </c>
      <c r="J10" s="163"/>
      <c r="K10" s="153" t="str">
        <f>VLOOKUP(A10,listado,5,0)</f>
        <v>Barcelona</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Universitaria Superior:
Arquitecto: Grado + Máster</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iLJm4OP/q2tPwrYWxhHepD9OeXQcxIemqCk+Q0WywD4ZalOLp6q3s7QcLGTLgQ7HTEAWxEcZADO+F9dzrBanOw==" saltValue="O03xsyM8QCA7cyn8fN14t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2026-03-17T09:59:37Z</cp:lastPrinted>
  <dcterms:created xsi:type="dcterms:W3CDTF">2022-04-04T08:15:52Z</dcterms:created>
  <dcterms:modified xsi:type="dcterms:W3CDTF">2026-06-25T11:01:44Z</dcterms:modified>
</cp:coreProperties>
</file>